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Table1!$7:$7</definedName>
  </definedNames>
  <calcPr calcId="145621"/>
</workbook>
</file>

<file path=xl/calcChain.xml><?xml version="1.0" encoding="utf-8"?>
<calcChain xmlns="http://schemas.openxmlformats.org/spreadsheetml/2006/main">
  <c r="C9" i="1" l="1"/>
  <c r="C11" i="1"/>
  <c r="C27" i="1" l="1"/>
  <c r="C26" i="1" l="1"/>
  <c r="C25" i="1" s="1"/>
  <c r="C24" i="1" s="1"/>
  <c r="C23" i="1" s="1"/>
  <c r="C17" i="1" l="1"/>
  <c r="C16" i="1" s="1"/>
  <c r="C15" i="1" s="1"/>
  <c r="C21" i="1"/>
  <c r="C20" i="1" s="1"/>
  <c r="C10" i="1"/>
  <c r="C19" i="1" l="1"/>
  <c r="C14" i="1" l="1"/>
  <c r="C8" i="1" l="1"/>
  <c r="C29" i="1" s="1"/>
</calcChain>
</file>

<file path=xl/sharedStrings.xml><?xml version="1.0" encoding="utf-8"?>
<sst xmlns="http://schemas.openxmlformats.org/spreadsheetml/2006/main" count="50" uniqueCount="50">
  <si>
    <t>КБК</t>
  </si>
  <si>
    <t>Наименование</t>
  </si>
  <si>
    <t>818 01 03 00 00 00 0000 000</t>
  </si>
  <si>
    <t>818 01 03 01 00 00 0000 000</t>
  </si>
  <si>
    <t>818 01 03 01 00 00 0000 700</t>
  </si>
  <si>
    <t>818 01 03 01 00 02 0000 710</t>
  </si>
  <si>
    <t>Итого источников внутреннего финансирования дефицита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</si>
  <si>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</si>
  <si>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</si>
  <si>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</si>
  <si>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</si>
  <si>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</si>
  <si>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</si>
  <si>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</si>
  <si>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</si>
  <si>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</si>
  <si>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</si>
  <si>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</si>
  <si>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</si>
  <si>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</si>
  <si>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</si>
  <si>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</si>
  <si>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</si>
  <si>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</si>
  <si>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</si>
  <si>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</si>
  <si>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</si>
  <si>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</si>
  <si>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000 01 06 00 00 00 0000 000</t>
  </si>
  <si>
    <t>Иные источники внутреннего финансирования дефицитов бюджетов</t>
  </si>
  <si>
    <t>Бюджетные кредиты из других бюджетов бюджетной системы Российской Федерации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</si>
  <si>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</si>
  <si>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818 01 03 01 00 02 2700 710</t>
  </si>
  <si>
    <t xml:space="preserve">818 01 03 01 00 02 2900 710  </t>
  </si>
  <si>
    <t>Привлечение бюджетом субъекта Российской Федерации бюджетных кредитов, предоставленных бюджетам субъектов Российской Федерации для погашения долговых обязательств субъекта Российской Федерации (муниципального образования) в виде обязательств по государственным (муниципальным) ценным бумагам субъекта Российской Федерации (муниципального образования) и кредитам, полученным субъектом Российской Федерации (муниципальным образованием) от кредитных организаций, иностранных банков и международных финансовых организаций</t>
  </si>
  <si>
    <t>000 01 06 05 00 00 0000 000</t>
  </si>
  <si>
    <t>Бюджетные кредиты, предоставленные внутри страны в валюте Российской Федерации</t>
  </si>
  <si>
    <t>000 01 06 05 00 00 0000 500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</si>
  <si>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</si>
  <si>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</si>
  <si>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Федерации в валюте Российской Федерации</t>
  </si>
  <si>
    <t>818 01 06 05 02 02 0000 540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</si>
  <si>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</si>
  <si>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818 01 06 05 02 02 2900 540</t>
  </si>
  <si>
    <t>Предоставление бюджетных кредитов бюджетам муниципальных образований из бюджета субъекта Российской Федерации (бюджетные кредиты, предоставленные бюджетам субъектов Российской Федерации для погашения долговых обязательств субъекта Российской Федерации (муниципального образования) в виде обязательств по государственным (муниципальным) ценным бумагам субъекта Российской Федерации (муниципального образования) и кредитам, полученным субъектом Российской Федерации (муниципальным образованием) от кредитных организаций, иностранных банков и международных финансовых организаций)</t>
  </si>
  <si>
    <t>Кассовое исполнение</t>
  </si>
  <si>
    <t xml:space="preserve">                                          Приложение 4</t>
  </si>
  <si>
    <t xml:space="preserve">                                          к Закону Брянской области</t>
  </si>
  <si>
    <t xml:space="preserve">                                          "Об исполнении областного бюджета за 2022 год"                                                                                                                                               </t>
  </si>
  <si>
    <t xml:space="preserve">Источники финансирования дефицита областного бюджета за 2022 год по кодам классификации источников финансирования дефицитов бюджетов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</si>
</sst>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0">
    <xf numFmtId="0" fontId="0" fillId="0" borderId="0"/>
    <xf numFmtId="0" fontId="7" fillId="0" borderId="0"/>
    <xf numFmtId="4" fontId="8" fillId="0" borderId="4">
      <alignment horizontal="right" vertical="top" wrapText="1"/>
    </xf>
    <xf numFmtId="4" fontId="8" fillId="0" borderId="5">
      <alignment horizontal="right" vertical="top" wrapText="1"/>
    </xf>
    <xf numFmtId="0" fontId="7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</cellXfs>
  <cellStyles count="10">
    <cellStyle name="st32" xfId="2"/>
    <cellStyle name="st33" xfId="3"/>
    <cellStyle name="Обычный" xfId="0" builtinId="0"/>
    <cellStyle name="Обычный 2" xfId="4"/>
    <cellStyle name="Обычный 3" xfId="5"/>
    <cellStyle name="Обычный 4" xfId="1"/>
    <cellStyle name="Процентный 2" xfId="7"/>
    <cellStyle name="Процентный 3" xfId="6"/>
    <cellStyle name="Финансовый 2" xfId="8"/>
    <cellStyle name="Финансовы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view="pageBreakPreview" zoomScaleNormal="102" zoomScaleSheetLayoutView="100" workbookViewId="0">
      <selection activeCell="C10" sqref="C10"/>
    </sheetView>
  </sheetViews>
  <sheetFormatPr defaultColWidth="9.109375" defaultRowHeight="15.6" x14ac:dyDescent="0.3"/>
  <cols>
    <col min="1" max="1" width="30.88671875" style="4" customWidth="1"/>
    <col min="2" max="2" width="59.21875" style="4" customWidth="1"/>
    <col min="3" max="3" width="21.21875" style="4" customWidth="1"/>
    <col min="4" max="16384" width="9.109375" style="3"/>
  </cols>
  <sheetData>
    <row r="1" spans="1:3" x14ac:dyDescent="0.3">
      <c r="A1" s="2"/>
      <c r="B1" s="15" t="s">
        <v>46</v>
      </c>
      <c r="C1" s="15"/>
    </row>
    <row r="2" spans="1:3" x14ac:dyDescent="0.3">
      <c r="A2" s="2"/>
      <c r="B2" s="15" t="s">
        <v>47</v>
      </c>
      <c r="C2" s="15"/>
    </row>
    <row r="3" spans="1:3" x14ac:dyDescent="0.3">
      <c r="A3" s="2"/>
      <c r="B3" s="16" t="s">
        <v>48</v>
      </c>
      <c r="C3" s="16"/>
    </row>
    <row r="4" spans="1:3" ht="7.2" customHeight="1" x14ac:dyDescent="0.3">
      <c r="A4" s="2"/>
      <c r="B4" s="2"/>
      <c r="C4" s="1"/>
    </row>
    <row r="5" spans="1:3" ht="43.8" customHeight="1" x14ac:dyDescent="0.3">
      <c r="A5" s="14" t="s">
        <v>49</v>
      </c>
      <c r="B5" s="14"/>
      <c r="C5" s="14"/>
    </row>
    <row r="7" spans="1:3" ht="38.4" customHeight="1" x14ac:dyDescent="0.3">
      <c r="A7" s="5" t="s">
        <v>0</v>
      </c>
      <c r="B7" s="5" t="s">
        <v>1</v>
      </c>
      <c r="C7" s="10" t="s">
        <v>45</v>
      </c>
    </row>
    <row r="8" spans="1:3" ht="31.2" x14ac:dyDescent="0.3">
      <c r="A8" s="11" t="s">
        <v>2</v>
      </c>
      <c r="B8" s="8" t="s">
        <v>30</v>
      </c>
      <c r="C8" s="9">
        <f>C9</f>
        <v>3321372775</v>
      </c>
    </row>
    <row r="9" spans="1:3" ht="46.8" x14ac:dyDescent="0.3">
      <c r="A9" s="5" t="s">
        <v>3</v>
      </c>
      <c r="B9" s="6" t="s">
        <v>25</v>
      </c>
      <c r="C9" s="7">
        <f>C10</f>
        <v>3321372775</v>
      </c>
    </row>
    <row r="10" spans="1:3" ht="46.8" x14ac:dyDescent="0.3">
      <c r="A10" s="5" t="s">
        <v>4</v>
      </c>
      <c r="B10" s="6" t="s">
        <v>26</v>
      </c>
      <c r="C10" s="7">
        <f t="shared" ref="C10" si="0">C11</f>
        <v>3321372775</v>
      </c>
    </row>
    <row r="11" spans="1:3" ht="46.8" x14ac:dyDescent="0.3">
      <c r="A11" s="5" t="s">
        <v>5</v>
      </c>
      <c r="B11" s="6" t="s">
        <v>27</v>
      </c>
      <c r="C11" s="7">
        <f>C12+C13</f>
        <v>3321372775</v>
      </c>
    </row>
    <row r="12" spans="1:3" ht="62.4" x14ac:dyDescent="0.3">
      <c r="A12" s="5" t="s">
        <v>32</v>
      </c>
      <c r="B12" s="6" t="s">
        <v>31</v>
      </c>
      <c r="C12" s="7">
        <v>1807900000</v>
      </c>
    </row>
    <row r="13" spans="1:3" ht="171.6" x14ac:dyDescent="0.3">
      <c r="A13" s="5" t="s">
        <v>33</v>
      </c>
      <c r="B13" s="6" t="s">
        <v>34</v>
      </c>
      <c r="C13" s="7">
        <v>1513472775</v>
      </c>
    </row>
    <row r="14" spans="1:3" ht="31.2" x14ac:dyDescent="0.3">
      <c r="A14" s="11" t="s">
        <v>7</v>
      </c>
      <c r="B14" s="8" t="s">
        <v>8</v>
      </c>
      <c r="C14" s="9">
        <f>C15+C19</f>
        <v>-6104233642.9200001</v>
      </c>
    </row>
    <row r="15" spans="1:3" x14ac:dyDescent="0.3">
      <c r="A15" s="5" t="s">
        <v>17</v>
      </c>
      <c r="B15" s="6" t="s">
        <v>18</v>
      </c>
      <c r="C15" s="7">
        <f>C16</f>
        <v>-11322462168.59</v>
      </c>
    </row>
    <row r="16" spans="1:3" x14ac:dyDescent="0.3">
      <c r="A16" s="5" t="s">
        <v>19</v>
      </c>
      <c r="B16" s="6" t="s">
        <v>20</v>
      </c>
      <c r="C16" s="7">
        <f>C17</f>
        <v>-11322462168.59</v>
      </c>
    </row>
    <row r="17" spans="1:3" x14ac:dyDescent="0.3">
      <c r="A17" s="5" t="s">
        <v>21</v>
      </c>
      <c r="B17" s="6" t="s">
        <v>22</v>
      </c>
      <c r="C17" s="7">
        <f>C18</f>
        <v>-11322462168.59</v>
      </c>
    </row>
    <row r="18" spans="1:3" ht="31.2" x14ac:dyDescent="0.3">
      <c r="A18" s="5" t="s">
        <v>23</v>
      </c>
      <c r="B18" s="6" t="s">
        <v>24</v>
      </c>
      <c r="C18" s="7">
        <v>-11322462168.59</v>
      </c>
    </row>
    <row r="19" spans="1:3" x14ac:dyDescent="0.3">
      <c r="A19" s="5" t="s">
        <v>9</v>
      </c>
      <c r="B19" s="6" t="s">
        <v>10</v>
      </c>
      <c r="C19" s="7">
        <f t="shared" ref="C19:C21" si="1">C20</f>
        <v>5218228525.6700001</v>
      </c>
    </row>
    <row r="20" spans="1:3" x14ac:dyDescent="0.3">
      <c r="A20" s="5" t="s">
        <v>11</v>
      </c>
      <c r="B20" s="6" t="s">
        <v>12</v>
      </c>
      <c r="C20" s="7">
        <f t="shared" si="1"/>
        <v>5218228525.6700001</v>
      </c>
    </row>
    <row r="21" spans="1:3" x14ac:dyDescent="0.3">
      <c r="A21" s="5" t="s">
        <v>13</v>
      </c>
      <c r="B21" s="6" t="s">
        <v>14</v>
      </c>
      <c r="C21" s="7">
        <f t="shared" si="1"/>
        <v>5218228525.6700001</v>
      </c>
    </row>
    <row r="22" spans="1:3" ht="31.2" x14ac:dyDescent="0.3">
      <c r="A22" s="5" t="s">
        <v>15</v>
      </c>
      <c r="B22" s="6" t="s">
        <v>16</v>
      </c>
      <c r="C22" s="7">
        <v>5218228525.6700001</v>
      </c>
    </row>
    <row r="23" spans="1:3" ht="31.2" x14ac:dyDescent="0.3">
      <c r="A23" s="11" t="s">
        <v>28</v>
      </c>
      <c r="B23" s="8" t="s">
        <v>29</v>
      </c>
      <c r="C23" s="9">
        <f>C24</f>
        <v>-1513472775</v>
      </c>
    </row>
    <row r="24" spans="1:3" ht="34.200000000000003" customHeight="1" x14ac:dyDescent="0.3">
      <c r="A24" s="5" t="s">
        <v>35</v>
      </c>
      <c r="B24" s="6" t="s">
        <v>36</v>
      </c>
      <c r="C24" s="7">
        <f>C25</f>
        <v>-1513472775</v>
      </c>
    </row>
    <row r="25" spans="1:3" ht="31.2" x14ac:dyDescent="0.3">
      <c r="A25" s="5" t="s">
        <v>37</v>
      </c>
      <c r="B25" s="6" t="s">
        <v>38</v>
      </c>
      <c r="C25" s="7">
        <f>C26</f>
        <v>-1513472775</v>
      </c>
    </row>
    <row r="26" spans="1:3" ht="50.4" customHeight="1" x14ac:dyDescent="0.3">
      <c r="A26" s="5" t="s">
        <v>39</v>
      </c>
      <c r="B26" s="6" t="s">
        <v>40</v>
      </c>
      <c r="C26" s="7">
        <f>C27</f>
        <v>-1513472775</v>
      </c>
    </row>
    <row r="27" spans="1:3" ht="62.4" x14ac:dyDescent="0.3">
      <c r="A27" s="5" t="s">
        <v>41</v>
      </c>
      <c r="B27" s="6" t="s">
        <v>42</v>
      </c>
      <c r="C27" s="7">
        <f>C28</f>
        <v>-1513472775</v>
      </c>
    </row>
    <row r="28" spans="1:3" ht="187.2" x14ac:dyDescent="0.3">
      <c r="A28" s="5" t="s">
        <v>43</v>
      </c>
      <c r="B28" s="6" t="s">
        <v>44</v>
      </c>
      <c r="C28" s="7">
        <v>-1513472775</v>
      </c>
    </row>
    <row r="29" spans="1:3" ht="21" customHeight="1" x14ac:dyDescent="0.3">
      <c r="A29" s="12" t="s">
        <v>6</v>
      </c>
      <c r="B29" s="13"/>
      <c r="C29" s="9">
        <f>C8+C14+C23</f>
        <v>-4296333642.9200001</v>
      </c>
    </row>
  </sheetData>
  <mergeCells count="5">
    <mergeCell ref="A29:B29"/>
    <mergeCell ref="A5:C5"/>
    <mergeCell ref="B1:C1"/>
    <mergeCell ref="B2:C2"/>
    <mergeCell ref="B3:C3"/>
  </mergeCells>
  <printOptions horizontalCentered="1"/>
  <pageMargins left="0.39370078740157483" right="0.39370078740157483" top="0.35433070866141736" bottom="0.31496062992125984" header="0.15748031496062992" footer="0.15748031496062992"/>
  <pageSetup paperSize="9" scale="85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2023-03-21T14:27:55Z</dcterms:modified>
</cp:coreProperties>
</file>